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9_GFO Środ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<sst xmlns="http://schemas.openxmlformats.org/spreadsheetml/2006/main" count="40" uniqueCount="38">
  <si>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Załącznik Nr 1</t>
  </si>
  <si>
    <t>do uchwały Nr XX/110/2008</t>
  </si>
  <si>
    <t xml:space="preserve">Plan przychodów i wydatków 
Gminnego Funduszu Ochrony Środowiska na 2008 r. 
</t>
  </si>
  <si>
    <t>w zł</t>
  </si>
  <si>
    <t>Lp.</t>
  </si>
  <si>
    <t>Treść</t>
  </si>
  <si>
    <t>Kwota</t>
  </si>
  <si>
    <t xml:space="preserve">Dział </t>
  </si>
  <si>
    <t>Rozdział</t>
  </si>
  <si>
    <t>§</t>
  </si>
  <si>
    <t>I.</t>
  </si>
  <si>
    <t>0690</t>
  </si>
  <si>
    <t xml:space="preserve">Przychody </t>
  </si>
  <si>
    <t>1.</t>
  </si>
  <si>
    <t>Przewidywany stan środków funduszu na 01.01.2007 r.</t>
  </si>
  <si>
    <t>2.</t>
  </si>
  <si>
    <t>Planowane wpływy</t>
  </si>
  <si>
    <t>razem przychody</t>
  </si>
  <si>
    <t>II.</t>
  </si>
  <si>
    <t>Wydatki</t>
  </si>
  <si>
    <t>Utrzymanie zieleni w gminie</t>
  </si>
  <si>
    <t>- pielęgnacja kwietników, trawników, żywopłotów, drzew i krzewów</t>
  </si>
  <si>
    <t>Wspieranie działań proekologicznych</t>
  </si>
  <si>
    <t>- akcje "sprzątanie świata" i "święto ziemi"</t>
  </si>
  <si>
    <t>3.</t>
  </si>
  <si>
    <t>Odpady</t>
  </si>
  <si>
    <t>- utrzymanie i rekultywacja gruzowiska  = 4 000 zł</t>
  </si>
  <si>
    <t>- likwidacja dzikich wysypisk = 6 000 zł</t>
  </si>
  <si>
    <t>4.</t>
  </si>
  <si>
    <t>Edukacja ekologiczna</t>
  </si>
  <si>
    <t>- konkursy, prelekcje - 1 000 zł</t>
  </si>
  <si>
    <t>5.</t>
  </si>
  <si>
    <t>Wykonanie planu urządzania lasów</t>
  </si>
  <si>
    <t>6.</t>
  </si>
  <si>
    <t>Inne drobne wydatki</t>
  </si>
  <si>
    <t xml:space="preserve">razem wydatki </t>
  </si>
  <si>
    <t>III.</t>
  </si>
  <si>
    <t>Planowany stan środków funduszu na koniec roku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</si>
</sst>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5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 vertic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2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center"/>
    </xf>
    <xf numFmtId="164" fontId="4" fillId="2" borderId="4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4" fillId="2" borderId="5" xfId="0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/>
    </xf>
    <xf numFmtId="164" fontId="4" fillId="2" borderId="8" xfId="0" applyFont="1" applyFill="1" applyBorder="1" applyAlignment="1">
      <alignment horizontal="center"/>
    </xf>
    <xf numFmtId="164" fontId="4" fillId="2" borderId="9" xfId="0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164" fontId="4" fillId="2" borderId="10" xfId="0" applyFont="1" applyFill="1" applyBorder="1" applyAlignment="1">
      <alignment horizontal="left" indent="1"/>
    </xf>
    <xf numFmtId="164" fontId="4" fillId="2" borderId="10" xfId="0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6" fontId="2" fillId="2" borderId="11" xfId="0" applyNumberFormat="1" applyFont="1" applyFill="1" applyBorder="1" applyAlignment="1">
      <alignment/>
    </xf>
    <xf numFmtId="164" fontId="2" fillId="2" borderId="12" xfId="0" applyFont="1" applyFill="1" applyBorder="1" applyAlignment="1">
      <alignment horizontal="center"/>
    </xf>
    <xf numFmtId="164" fontId="2" fillId="2" borderId="13" xfId="0" applyFont="1" applyFill="1" applyBorder="1" applyAlignment="1">
      <alignment horizontal="center"/>
    </xf>
    <xf numFmtId="164" fontId="2" fillId="2" borderId="14" xfId="0" applyFont="1" applyFill="1" applyBorder="1" applyAlignment="1">
      <alignment horizontal="right" vertical="center"/>
    </xf>
    <xf numFmtId="164" fontId="2" fillId="2" borderId="15" xfId="0" applyFont="1" applyFill="1" applyBorder="1" applyAlignment="1">
      <alignment vertical="center"/>
    </xf>
    <xf numFmtId="165" fontId="2" fillId="2" borderId="16" xfId="0" applyNumberFormat="1" applyFont="1" applyFill="1" applyBorder="1" applyAlignment="1">
      <alignment horizontal="center" vertical="center"/>
    </xf>
    <xf numFmtId="166" fontId="2" fillId="2" borderId="17" xfId="0" applyNumberFormat="1" applyFont="1" applyFill="1" applyBorder="1" applyAlignment="1">
      <alignment horizontal="right" vertical="center"/>
    </xf>
    <xf numFmtId="164" fontId="2" fillId="2" borderId="18" xfId="0" applyFont="1" applyFill="1" applyBorder="1" applyAlignment="1">
      <alignment horizontal="right" vertical="top"/>
    </xf>
    <xf numFmtId="164" fontId="2" fillId="2" borderId="19" xfId="0" applyFont="1" applyFill="1" applyBorder="1" applyAlignment="1">
      <alignment vertical="center"/>
    </xf>
    <xf numFmtId="165" fontId="2" fillId="2" borderId="20" xfId="0" applyNumberFormat="1" applyFont="1" applyFill="1" applyBorder="1" applyAlignment="1">
      <alignment horizontal="center" vertical="center"/>
    </xf>
    <xf numFmtId="166" fontId="2" fillId="2" borderId="21" xfId="0" applyNumberFormat="1" applyFont="1" applyFill="1" applyBorder="1" applyAlignment="1">
      <alignment vertical="center"/>
    </xf>
    <xf numFmtId="164" fontId="2" fillId="2" borderId="6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right" vertical="center"/>
    </xf>
    <xf numFmtId="164" fontId="4" fillId="2" borderId="7" xfId="0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center" vertical="center"/>
    </xf>
    <xf numFmtId="166" fontId="4" fillId="2" borderId="8" xfId="0" applyNumberFormat="1" applyFont="1" applyFill="1" applyBorder="1" applyAlignment="1">
      <alignment vertical="center"/>
    </xf>
    <xf numFmtId="164" fontId="4" fillId="2" borderId="22" xfId="0" applyFont="1" applyFill="1" applyBorder="1" applyAlignment="1">
      <alignment horizontal="center"/>
    </xf>
    <xf numFmtId="164" fontId="4" fillId="2" borderId="23" xfId="0" applyFont="1" applyFill="1" applyBorder="1" applyAlignment="1">
      <alignment horizontal="left" indent="1"/>
    </xf>
    <xf numFmtId="164" fontId="4" fillId="2" borderId="23" xfId="0" applyFont="1" applyFill="1" applyBorder="1" applyAlignment="1">
      <alignment/>
    </xf>
    <xf numFmtId="165" fontId="2" fillId="2" borderId="23" xfId="0" applyNumberFormat="1" applyFont="1" applyFill="1" applyBorder="1" applyAlignment="1">
      <alignment/>
    </xf>
    <xf numFmtId="166" fontId="2" fillId="2" borderId="24" xfId="0" applyNumberFormat="1" applyFont="1" applyFill="1" applyBorder="1" applyAlignment="1">
      <alignment/>
    </xf>
    <xf numFmtId="164" fontId="2" fillId="2" borderId="12" xfId="0" applyFont="1" applyFill="1" applyBorder="1" applyAlignment="1">
      <alignment horizontal="center" vertical="center"/>
    </xf>
    <xf numFmtId="164" fontId="2" fillId="2" borderId="13" xfId="0" applyFont="1" applyFill="1" applyBorder="1" applyAlignment="1">
      <alignment horizontal="center" vertical="center"/>
    </xf>
    <xf numFmtId="164" fontId="2" fillId="2" borderId="25" xfId="0" applyFont="1" applyFill="1" applyBorder="1" applyAlignment="1">
      <alignment horizontal="right" vertical="center"/>
    </xf>
    <xf numFmtId="164" fontId="2" fillId="2" borderId="19" xfId="0" applyFont="1" applyFill="1" applyBorder="1" applyAlignment="1">
      <alignment horizontal="left" vertical="center" wrapText="1"/>
    </xf>
    <xf numFmtId="165" fontId="2" fillId="2" borderId="26" xfId="0" applyNumberFormat="1" applyFont="1" applyFill="1" applyBorder="1" applyAlignment="1">
      <alignment horizontal="center" vertical="center"/>
    </xf>
    <xf numFmtId="166" fontId="2" fillId="2" borderId="27" xfId="0" applyNumberFormat="1" applyFont="1" applyFill="1" applyBorder="1" applyAlignment="1">
      <alignment vertical="center"/>
    </xf>
    <xf numFmtId="164" fontId="2" fillId="2" borderId="0" xfId="0" applyFont="1" applyFill="1" applyAlignment="1">
      <alignment vertical="center"/>
    </xf>
    <xf numFmtId="164" fontId="2" fillId="2" borderId="18" xfId="0" applyFont="1" applyFill="1" applyBorder="1" applyAlignment="1">
      <alignment horizontal="right" vertical="center"/>
    </xf>
    <xf numFmtId="164" fontId="2" fillId="2" borderId="28" xfId="0" applyFont="1" applyFill="1" applyBorder="1" applyAlignment="1">
      <alignment horizontal="left" vertical="center" wrapText="1"/>
    </xf>
    <xf numFmtId="164" fontId="2" fillId="2" borderId="29" xfId="0" applyFont="1" applyFill="1" applyBorder="1" applyAlignment="1">
      <alignment horizontal="right" vertical="center"/>
    </xf>
    <xf numFmtId="164" fontId="2" fillId="2" borderId="30" xfId="0" applyFont="1" applyFill="1" applyBorder="1" applyAlignment="1">
      <alignment vertical="center" wrapText="1"/>
    </xf>
    <xf numFmtId="165" fontId="2" fillId="2" borderId="31" xfId="0" applyNumberFormat="1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>
      <alignment vertical="center"/>
    </xf>
    <xf numFmtId="164" fontId="2" fillId="2" borderId="19" xfId="0" applyFont="1" applyFill="1" applyBorder="1" applyAlignment="1">
      <alignment vertical="center" wrapText="1"/>
    </xf>
    <xf numFmtId="165" fontId="2" fillId="2" borderId="28" xfId="0" applyNumberFormat="1" applyFont="1" applyFill="1" applyBorder="1" applyAlignment="1">
      <alignment vertical="center" wrapText="1"/>
    </xf>
    <xf numFmtId="165" fontId="2" fillId="2" borderId="30" xfId="0" applyNumberFormat="1" applyFont="1" applyFill="1" applyBorder="1" applyAlignment="1">
      <alignment vertical="center" wrapText="1"/>
    </xf>
    <xf numFmtId="164" fontId="2" fillId="2" borderId="32" xfId="0" applyFont="1" applyFill="1" applyBorder="1" applyAlignment="1">
      <alignment horizontal="center" vertical="center"/>
    </xf>
    <xf numFmtId="164" fontId="2" fillId="2" borderId="33" xfId="0" applyFont="1" applyFill="1" applyBorder="1" applyAlignment="1">
      <alignment horizontal="center" vertical="center"/>
    </xf>
    <xf numFmtId="164" fontId="4" fillId="2" borderId="34" xfId="0" applyFont="1" applyFill="1" applyBorder="1" applyAlignment="1">
      <alignment vertical="center"/>
    </xf>
    <xf numFmtId="164" fontId="4" fillId="2" borderId="35" xfId="0" applyFont="1" applyFill="1" applyBorder="1" applyAlignment="1">
      <alignment vertical="center"/>
    </xf>
    <xf numFmtId="164" fontId="2" fillId="2" borderId="36" xfId="0" applyFont="1" applyFill="1" applyBorder="1" applyAlignment="1">
      <alignment horizontal="right" vertical="center"/>
    </xf>
    <xf numFmtId="165" fontId="4" fillId="2" borderId="36" xfId="0" applyNumberFormat="1" applyFont="1" applyFill="1" applyBorder="1" applyAlignment="1">
      <alignment horizontal="right" vertical="center"/>
    </xf>
    <xf numFmtId="165" fontId="4" fillId="2" borderId="36" xfId="0" applyNumberFormat="1" applyFont="1" applyFill="1" applyBorder="1" applyAlignment="1">
      <alignment horizontal="center" vertical="center"/>
    </xf>
    <xf numFmtId="166" fontId="4" fillId="2" borderId="37" xfId="0" applyNumberFormat="1" applyFont="1" applyFill="1" applyBorder="1" applyAlignment="1">
      <alignment vertical="center"/>
    </xf>
    <xf numFmtId="164" fontId="4" fillId="2" borderId="0" xfId="0" applyFont="1" applyFill="1" applyAlignment="1">
      <alignment vertical="center"/>
    </xf>
    <xf numFmtId="164" fontId="4" fillId="2" borderId="38" xfId="0" applyFont="1" applyFill="1" applyBorder="1" applyAlignment="1">
      <alignment horizontal="center" vertical="center"/>
    </xf>
    <xf numFmtId="164" fontId="4" fillId="2" borderId="35" xfId="0" applyFont="1" applyFill="1" applyBorder="1" applyAlignment="1">
      <alignment horizontal="center" vertical="center"/>
    </xf>
    <xf numFmtId="164" fontId="4" fillId="2" borderId="35" xfId="0" applyFont="1" applyFill="1" applyBorder="1" applyAlignment="1">
      <alignment horizontal="left" vertical="center" indent="1"/>
    </xf>
    <xf numFmtId="164" fontId="4" fillId="2" borderId="39" xfId="0" applyFont="1" applyFill="1" applyBorder="1" applyAlignment="1">
      <alignment vertical="center"/>
    </xf>
    <xf numFmtId="165" fontId="4" fillId="2" borderId="35" xfId="0" applyNumberFormat="1" applyFont="1" applyFill="1" applyBorder="1" applyAlignment="1">
      <alignment vertical="center"/>
    </xf>
    <xf numFmtId="166" fontId="4" fillId="2" borderId="4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workbookViewId="0" topLeftCell="A1">
      <selection activeCell="H3" sqref="H3"/>
    </sheetView>
  </sheetViews>
  <sheetFormatPr defaultColWidth="9.00390625" defaultRowHeight="12.75"/>
  <cols>
    <col min="1" max="2" width="5.75390625" style="1" customWidth="1"/>
    <col min="3" max="4" width="8.25390625" style="1" customWidth="1"/>
    <col min="5" max="5" width="5.75390625" style="1" customWidth="1"/>
    <col min="6" max="6" width="54.625" style="1" customWidth="1"/>
    <col min="7" max="7" width="9.125" style="1" customWidth="1"/>
    <col min="8" max="8" width="12.125" style="1" customWidth="1"/>
    <col min="9" max="16384" width="9.125" style="1" customWidth="1"/>
  </cols>
  <sheetData>
    <row r="1" ht="11.25">
      <c r="H1" s="2" t="s">
        <v>0</v>
      </c>
    </row>
    <row r="2" ht="11.25">
      <c r="H2" s="2" t="s">
        <v>1</v>
      </c>
    </row>
    <row r="3" ht="11.25">
      <c r="H3" s="2"/>
    </row>
    <row r="4" ht="12" customHeight="1">
      <c r="H4" s="2"/>
    </row>
    <row r="5" spans="1:10" s="5" customFormat="1" ht="42" customHeight="1">
      <c r="A5" s="3" t="s">
        <v>2</v>
      </c>
      <c r="B5" s="3"/>
      <c r="C5" s="3"/>
      <c r="D5" s="3"/>
      <c r="E5" s="3"/>
      <c r="F5" s="3"/>
      <c r="G5" s="3"/>
      <c r="H5" s="3"/>
      <c r="I5" s="4"/>
      <c r="J5" s="4"/>
    </row>
    <row r="6" ht="15.75" customHeight="1">
      <c r="H6" s="6" t="s">
        <v>3</v>
      </c>
    </row>
    <row r="7" spans="1:8" s="11" customFormat="1" ht="14.25" customHeight="1">
      <c r="A7" s="7" t="s">
        <v>4</v>
      </c>
      <c r="B7" s="7"/>
      <c r="C7" s="7"/>
      <c r="D7" s="7"/>
      <c r="E7" s="7"/>
      <c r="F7" s="8" t="s">
        <v>5</v>
      </c>
      <c r="G7" s="9"/>
      <c r="H7" s="10" t="s">
        <v>6</v>
      </c>
    </row>
    <row r="8" spans="1:8" s="11" customFormat="1" ht="14.25" customHeight="1">
      <c r="A8" s="12"/>
      <c r="B8" s="13" t="s">
        <v>7</v>
      </c>
      <c r="C8" s="13" t="s">
        <v>8</v>
      </c>
      <c r="D8" s="13" t="s">
        <v>9</v>
      </c>
      <c r="E8" s="14"/>
      <c r="F8" s="14"/>
      <c r="G8" s="14"/>
      <c r="H8" s="15"/>
    </row>
    <row r="9" spans="1:8" s="11" customFormat="1" ht="15.75" customHeight="1">
      <c r="A9" s="16" t="s">
        <v>10</v>
      </c>
      <c r="B9" s="16">
        <v>900</v>
      </c>
      <c r="C9" s="16">
        <v>90011</v>
      </c>
      <c r="D9" s="17" t="s">
        <v>11</v>
      </c>
      <c r="E9" s="18" t="s">
        <v>12</v>
      </c>
      <c r="F9" s="19"/>
      <c r="G9" s="20"/>
      <c r="H9" s="21"/>
    </row>
    <row r="10" spans="1:8" s="11" customFormat="1" ht="20.25" customHeight="1">
      <c r="A10" s="22"/>
      <c r="B10" s="23"/>
      <c r="C10" s="22"/>
      <c r="D10" s="22"/>
      <c r="E10" s="24" t="s">
        <v>13</v>
      </c>
      <c r="F10" s="25" t="s">
        <v>14</v>
      </c>
      <c r="G10" s="26"/>
      <c r="H10" s="27">
        <v>29887.06</v>
      </c>
    </row>
    <row r="11" spans="1:8" s="11" customFormat="1" ht="22.5" customHeight="1">
      <c r="A11" s="22"/>
      <c r="B11" s="23"/>
      <c r="C11" s="22"/>
      <c r="D11" s="22"/>
      <c r="E11" s="28" t="s">
        <v>15</v>
      </c>
      <c r="F11" s="29" t="s">
        <v>16</v>
      </c>
      <c r="G11" s="30"/>
      <c r="H11" s="31">
        <v>32713</v>
      </c>
    </row>
    <row r="12" spans="1:8" s="11" customFormat="1" ht="15.75" customHeight="1">
      <c r="A12" s="32"/>
      <c r="B12" s="32"/>
      <c r="C12" s="32"/>
      <c r="D12" s="32"/>
      <c r="E12" s="33"/>
      <c r="F12" s="34" t="s">
        <v>17</v>
      </c>
      <c r="G12" s="35"/>
      <c r="H12" s="36">
        <f>SUM(H10:H11)</f>
        <v>62600.06</v>
      </c>
    </row>
    <row r="13" spans="1:8" s="11" customFormat="1" ht="15.75" customHeight="1">
      <c r="A13" s="37" t="s">
        <v>18</v>
      </c>
      <c r="B13" s="16">
        <v>900</v>
      </c>
      <c r="C13" s="37">
        <v>90011</v>
      </c>
      <c r="D13" s="37"/>
      <c r="E13" s="38" t="s">
        <v>19</v>
      </c>
      <c r="F13" s="39"/>
      <c r="G13" s="40"/>
      <c r="H13" s="41"/>
    </row>
    <row r="14" spans="1:8" s="48" customFormat="1" ht="11.25">
      <c r="A14" s="42"/>
      <c r="B14" s="43"/>
      <c r="C14" s="42"/>
      <c r="D14" s="42"/>
      <c r="E14" s="44" t="s">
        <v>13</v>
      </c>
      <c r="F14" s="45" t="s">
        <v>20</v>
      </c>
      <c r="G14" s="46"/>
      <c r="H14" s="47">
        <v>27000</v>
      </c>
    </row>
    <row r="15" spans="1:8" s="48" customFormat="1" ht="23.25" customHeight="1">
      <c r="A15" s="42"/>
      <c r="B15" s="43"/>
      <c r="C15" s="42"/>
      <c r="D15" s="42">
        <v>4300</v>
      </c>
      <c r="E15" s="49"/>
      <c r="F15" s="50" t="s">
        <v>21</v>
      </c>
      <c r="G15" s="30"/>
      <c r="H15" s="31"/>
    </row>
    <row r="16" spans="1:8" s="48" customFormat="1" ht="12.75" customHeight="1" hidden="1">
      <c r="A16" s="42"/>
      <c r="B16" s="43"/>
      <c r="C16" s="42"/>
      <c r="D16" s="42"/>
      <c r="E16" s="51"/>
      <c r="F16" s="52"/>
      <c r="G16" s="53"/>
      <c r="H16" s="54"/>
    </row>
    <row r="17" spans="1:8" s="48" customFormat="1" ht="11.25">
      <c r="A17" s="42"/>
      <c r="B17" s="43"/>
      <c r="C17" s="42"/>
      <c r="D17" s="42"/>
      <c r="E17" s="44" t="s">
        <v>15</v>
      </c>
      <c r="F17" s="55" t="s">
        <v>22</v>
      </c>
      <c r="G17" s="46"/>
      <c r="H17" s="47">
        <v>1000</v>
      </c>
    </row>
    <row r="18" spans="1:8" s="48" customFormat="1" ht="20.25" customHeight="1">
      <c r="A18" s="42"/>
      <c r="B18" s="43"/>
      <c r="C18" s="42"/>
      <c r="D18" s="42">
        <v>4300</v>
      </c>
      <c r="E18" s="51"/>
      <c r="F18" s="52" t="s">
        <v>23</v>
      </c>
      <c r="G18" s="53"/>
      <c r="H18" s="54"/>
    </row>
    <row r="19" spans="1:8" s="48" customFormat="1" ht="11.25">
      <c r="A19" s="42"/>
      <c r="B19" s="43"/>
      <c r="C19" s="42"/>
      <c r="D19" s="42"/>
      <c r="E19" s="44" t="s">
        <v>24</v>
      </c>
      <c r="F19" s="55" t="s">
        <v>25</v>
      </c>
      <c r="G19" s="46"/>
      <c r="H19" s="47">
        <v>10000</v>
      </c>
    </row>
    <row r="20" spans="1:8" s="48" customFormat="1" ht="11.25">
      <c r="A20" s="42"/>
      <c r="B20" s="43"/>
      <c r="C20" s="42"/>
      <c r="D20" s="42">
        <v>4300</v>
      </c>
      <c r="E20" s="49"/>
      <c r="F20" s="56" t="s">
        <v>26</v>
      </c>
      <c r="G20" s="30"/>
      <c r="H20" s="31"/>
    </row>
    <row r="21" spans="1:8" s="48" customFormat="1" ht="14.25" customHeight="1">
      <c r="A21" s="42"/>
      <c r="B21" s="43"/>
      <c r="C21" s="42"/>
      <c r="D21" s="42"/>
      <c r="E21" s="51"/>
      <c r="F21" s="52" t="s">
        <v>27</v>
      </c>
      <c r="G21" s="53"/>
      <c r="H21" s="54"/>
    </row>
    <row r="22" spans="1:8" s="48" customFormat="1" ht="11.25">
      <c r="A22" s="42"/>
      <c r="B22" s="43"/>
      <c r="C22" s="42"/>
      <c r="D22" s="42"/>
      <c r="E22" s="44" t="s">
        <v>28</v>
      </c>
      <c r="F22" s="55" t="s">
        <v>29</v>
      </c>
      <c r="G22" s="46"/>
      <c r="H22" s="47">
        <v>1000</v>
      </c>
    </row>
    <row r="23" spans="1:8" s="48" customFormat="1" ht="13.5" customHeight="1">
      <c r="A23" s="42"/>
      <c r="B23" s="43"/>
      <c r="C23" s="42"/>
      <c r="D23" s="42">
        <v>4300</v>
      </c>
      <c r="E23" s="51"/>
      <c r="F23" s="57" t="s">
        <v>30</v>
      </c>
      <c r="G23" s="53"/>
      <c r="H23" s="54"/>
    </row>
    <row r="24" spans="1:8" s="48" customFormat="1" ht="11.25">
      <c r="A24" s="42"/>
      <c r="B24" s="43"/>
      <c r="C24" s="42"/>
      <c r="D24" s="42">
        <v>4210</v>
      </c>
      <c r="E24" s="49" t="s">
        <v>31</v>
      </c>
      <c r="F24" s="56" t="s">
        <v>32</v>
      </c>
      <c r="G24" s="30"/>
      <c r="H24" s="31">
        <v>3000</v>
      </c>
    </row>
    <row r="25" spans="1:8" s="48" customFormat="1" ht="16.5" customHeight="1">
      <c r="A25" s="58"/>
      <c r="B25" s="59"/>
      <c r="C25" s="42"/>
      <c r="D25" s="42">
        <v>4210</v>
      </c>
      <c r="E25" s="51" t="s">
        <v>33</v>
      </c>
      <c r="F25" s="57" t="s">
        <v>34</v>
      </c>
      <c r="G25" s="53"/>
      <c r="H25" s="54">
        <v>5000</v>
      </c>
    </row>
    <row r="26" spans="1:8" s="66" customFormat="1" ht="15.75" customHeight="1">
      <c r="A26" s="60"/>
      <c r="B26" s="61"/>
      <c r="C26" s="60"/>
      <c r="D26" s="60"/>
      <c r="E26" s="62"/>
      <c r="F26" s="63" t="s">
        <v>35</v>
      </c>
      <c r="G26" s="64"/>
      <c r="H26" s="65">
        <f>SUM(H14:H25)</f>
        <v>47000</v>
      </c>
    </row>
    <row r="27" spans="1:8" s="11" customFormat="1" ht="22.5" customHeight="1">
      <c r="A27" s="67" t="s">
        <v>36</v>
      </c>
      <c r="B27" s="68"/>
      <c r="C27" s="68"/>
      <c r="D27" s="68"/>
      <c r="E27" s="69" t="s">
        <v>37</v>
      </c>
      <c r="F27" s="70"/>
      <c r="G27" s="71"/>
      <c r="H27" s="72">
        <f>H12-H26</f>
        <v>15600.059999999998</v>
      </c>
    </row>
  </sheetData>
  <mergeCells count="2">
    <mergeCell ref="A5:H5"/>
    <mergeCell ref="A7:E7"/>
  </mergeCells>
  <printOptions/>
  <pageMargins left="0.8402777777777778" right="0.6902777777777778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2008-09-17T07:09:17Z</cp:lastPrinted>
  <dcterms:created xsi:type="dcterms:W3CDTF">2006-02-22T12:14:28Z</dcterms:created>
  <dcterms:modified xsi:type="dcterms:W3CDTF">2008-07-31T07:38:18Z</dcterms:modified>
  <cp:category/>
  <cp:version/>
  <cp:contentType/>
  <cp:contentStatus/>
</cp:coreProperties>
</file>